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سیاو رود آلیان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<sst xmlns="http://schemas.openxmlformats.org/spreadsheetml/2006/main" count="79" uniqueCount="79">
  <si>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</si>
  <si>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</si>
  <si>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</si>
  <si>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</si>
  <si>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</si>
  <si>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</si>
  <si>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</si>
  <si>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</si>
  <si>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</si>
  <si>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</si>
  <si>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</si>
  <si>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</si>
  <si>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</si>
  <si>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</si>
  <si>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</si>
  <si>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</si>
  <si>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</si>
  <si>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</si>
  <si>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</si>
  <si>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</si>
  <si>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</si>
  <si>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</si>
  <si>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</si>
  <si>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</si>
  <si>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</si>
  <si>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</si>
  <si>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</si>
  <si>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</si>
  <si>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</si>
  <si>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</si>
  <si>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</si>
  <si>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</si>
  <si>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</si>
  <si>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</si>
  <si>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</si>
  <si>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</si>
  <si>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</si>
  <si>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</si>
  <si>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</si>
  <si>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</si>
  <si>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</si>
  <si>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</si>
  <si>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</si>
  <si>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</si>
  <si>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</si>
  <si>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</si>
  <si>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</si>
  <si>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</si>
  <si>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</si>
  <si>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</si>
  <si>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</si>
  <si>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</si>
  <si>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</si>
  <si>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</si>
  <si>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</si>
  <si>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</si>
  <si>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</si>
  <si>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</si>
  <si>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</si>
  <si>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</si>
  <si>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</si>
  <si>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</si>
  <si>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</si>
  <si>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</si>
  <si>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</si>
  <si>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</si>
  <si>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</si>
  <si>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</si>
  <si>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</si>
  <si>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</si>
  <si>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</si>
  <si>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</si>
  <si>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</si>
  <si>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</si>
  <si>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میانگین</t>
  </si>
  <si>
    <t>حداکثر</t>
  </si>
  <si>
    <t>حداقل</t>
  </si>
  <si>
    <t>سیاو رود</t>
  </si>
  <si>
    <t>سیاورود آلیان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</si>
</sst>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0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center" vertical="center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5" fillId="33" borderId="17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164" fontId="5" fillId="34" borderId="19" xfId="55" applyNumberFormat="1" applyFont="1" applyFill="1" applyBorder="1" applyAlignment="1" applyProtection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1" xfId="55" applyNumberFormat="1" applyFont="1" applyBorder="1" applyAlignment="1">
      <alignment horizontal="center" vertical="center"/>
      <protection/>
    </xf>
    <xf numFmtId="2" fontId="5" fillId="0" borderId="22" xfId="55" applyNumberFormat="1" applyFont="1" applyBorder="1" applyAlignment="1">
      <alignment horizontal="center" vertical="center"/>
      <protection/>
    </xf>
    <xf numFmtId="0" fontId="5" fillId="34" borderId="19" xfId="55" applyFont="1" applyFill="1" applyBorder="1" applyAlignment="1">
      <alignment horizontal="center" vertical="center"/>
      <protection/>
    </xf>
    <xf numFmtId="2" fontId="5" fillId="0" borderId="23" xfId="55" applyNumberFormat="1" applyFont="1" applyBorder="1" applyAlignment="1">
      <alignment horizontal="center" vertical="center"/>
      <protection/>
    </xf>
    <xf numFmtId="2" fontId="5" fillId="0" borderId="24" xfId="55" applyNumberFormat="1" applyFont="1" applyBorder="1" applyAlignment="1">
      <alignment horizontal="center" vertical="center"/>
      <protection/>
    </xf>
    <xf numFmtId="2" fontId="5" fillId="0" borderId="25" xfId="55" applyNumberFormat="1" applyFont="1" applyBorder="1" applyAlignment="1">
      <alignment horizontal="center" vertical="center"/>
      <protection/>
    </xf>
    <xf numFmtId="0" fontId="5" fillId="34" borderId="26" xfId="55" applyFont="1" applyFill="1" applyBorder="1" applyAlignment="1">
      <alignment horizontal="center" vertical="center"/>
      <protection/>
    </xf>
    <xf numFmtId="2" fontId="6" fillId="34" borderId="18" xfId="55" applyNumberFormat="1" applyFont="1" applyFill="1" applyBorder="1" applyAlignment="1">
      <alignment horizontal="center" vertical="center"/>
      <protection/>
    </xf>
    <xf numFmtId="2" fontId="6" fillId="34" borderId="16" xfId="55" applyNumberFormat="1" applyFont="1" applyFill="1" applyBorder="1" applyAlignment="1">
      <alignment horizontal="center" vertical="center"/>
      <protection/>
    </xf>
    <xf numFmtId="0" fontId="6" fillId="34" borderId="18" xfId="55" applyFont="1" applyFill="1" applyBorder="1" applyAlignment="1">
      <alignment horizontal="center" vertical="center"/>
      <protection/>
    </xf>
    <xf numFmtId="165" fontId="6" fillId="34" borderId="19" xfId="55" applyNumberFormat="1" applyFont="1" applyFill="1" applyBorder="1" applyAlignment="1">
      <alignment horizontal="center" vertical="center"/>
      <protection/>
    </xf>
    <xf numFmtId="2" fontId="6" fillId="34" borderId="21" xfId="55" applyNumberFormat="1" applyFont="1" applyFill="1" applyBorder="1" applyAlignment="1">
      <alignment horizontal="center" vertical="center"/>
      <protection/>
    </xf>
    <xf numFmtId="0" fontId="6" fillId="34" borderId="19" xfId="55" applyFont="1" applyFill="1" applyBorder="1" applyAlignment="1">
      <alignment horizontal="center" vertical="center"/>
      <protection/>
    </xf>
    <xf numFmtId="2" fontId="6" fillId="34" borderId="26" xfId="55" applyNumberFormat="1" applyFont="1" applyFill="1" applyBorder="1" applyAlignment="1">
      <alignment horizontal="center" vertical="center"/>
      <protection/>
    </xf>
    <xf numFmtId="2" fontId="6" fillId="34" borderId="24" xfId="55" applyNumberFormat="1" applyFont="1" applyFill="1" applyBorder="1" applyAlignment="1">
      <alignment horizontal="center" vertical="center"/>
      <protection/>
    </xf>
    <xf numFmtId="0" fontId="6" fillId="34" borderId="26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0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62"/>
  <sheetViews>
    <sheetView tabSelected="1" zoomScalePageLayoutView="0" workbookViewId="0" topLeftCell="A49">
      <selection activeCell="B52" sqref="B52:B59"/>
    </sheetView>
  </sheetViews>
  <sheetFormatPr defaultColWidth="9.140625" defaultRowHeight="15"/>
  <cols>
    <col min="1" max="1" width="1.1484375" style="0" customWidth="1"/>
    <col min="2" max="2" width="8.421875" style="0" customWidth="1"/>
    <col min="3" max="14" width="7.57421875" style="0" customWidth="1"/>
    <col min="15" max="15" width="8.140625" style="0" customWidth="1"/>
  </cols>
  <sheetData>
    <row r="1" spans="2:15" ht="23.25" thickBot="1">
      <c r="B1" s="29" t="s">
        <v>0</v>
      </c>
      <c r="C1" s="29"/>
      <c r="D1" s="29"/>
      <c r="E1" s="29"/>
      <c r="F1" s="30" t="s">
        <v>78</v>
      </c>
      <c r="G1" s="30"/>
      <c r="H1" s="1" t="s">
        <v>1</v>
      </c>
      <c r="I1" s="2"/>
      <c r="J1" s="30" t="s">
        <v>77</v>
      </c>
      <c r="K1" s="30"/>
      <c r="L1" s="31" t="s">
        <v>2</v>
      </c>
      <c r="M1" s="31"/>
      <c r="N1" s="31"/>
      <c r="O1" s="31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19.5" customHeight="1">
      <c r="B3" s="11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17</v>
      </c>
    </row>
    <row r="4" spans="2:15" ht="19.5" customHeight="1"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 t="s">
        <v>18</v>
      </c>
    </row>
    <row r="5" spans="2:15" ht="19.5" customHeight="1"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19</v>
      </c>
    </row>
    <row r="6" spans="2:15" ht="19.5" customHeight="1"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20</v>
      </c>
    </row>
    <row r="7" spans="2:15" ht="19.5" customHeight="1"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 t="s">
        <v>21</v>
      </c>
    </row>
    <row r="8" spans="2:15" ht="19.5" customHeigh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 t="s">
        <v>22</v>
      </c>
    </row>
    <row r="9" spans="2:15" ht="19.5" customHeight="1"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5" t="s">
        <v>23</v>
      </c>
    </row>
    <row r="10" spans="2:15" ht="19.5" customHeight="1"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5" t="s">
        <v>24</v>
      </c>
    </row>
    <row r="11" spans="2:15" ht="19.5" customHeight="1"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5" t="s">
        <v>25</v>
      </c>
    </row>
    <row r="12" spans="2:15" ht="19.5" customHeight="1"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 t="s">
        <v>26</v>
      </c>
    </row>
    <row r="13" spans="2:15" ht="19.5" customHeight="1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 t="s">
        <v>27</v>
      </c>
    </row>
    <row r="14" spans="2:15" ht="19.5" customHeight="1"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5" t="s">
        <v>28</v>
      </c>
    </row>
    <row r="15" spans="2:15" ht="19.5" customHeight="1"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5" t="s">
        <v>29</v>
      </c>
    </row>
    <row r="16" spans="2:15" ht="19.5" customHeight="1"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5" t="s">
        <v>30</v>
      </c>
    </row>
    <row r="17" spans="2:15" ht="19.5" customHeight="1"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5" t="s">
        <v>31</v>
      </c>
    </row>
    <row r="18" spans="2:15" ht="19.5" customHeight="1"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5" t="s">
        <v>32</v>
      </c>
    </row>
    <row r="19" spans="2:15" ht="19.5" customHeight="1"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 t="s">
        <v>33</v>
      </c>
    </row>
    <row r="20" spans="2:15" ht="19.5" customHeight="1"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5" t="s">
        <v>34</v>
      </c>
    </row>
    <row r="21" spans="2:15" ht="19.5" customHeight="1"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5" t="s">
        <v>35</v>
      </c>
    </row>
    <row r="22" spans="2:15" ht="19.5" customHeight="1"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5" t="s">
        <v>36</v>
      </c>
    </row>
    <row r="23" spans="2:15" ht="19.5" customHeight="1"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5" t="s">
        <v>37</v>
      </c>
    </row>
    <row r="24" spans="2:15" ht="19.5" customHeight="1"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5" t="s">
        <v>38</v>
      </c>
    </row>
    <row r="25" spans="2:15" ht="19.5" customHeight="1"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5" t="s">
        <v>39</v>
      </c>
    </row>
    <row r="26" spans="2:15" ht="19.5" customHeight="1"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 t="s">
        <v>40</v>
      </c>
    </row>
    <row r="27" spans="2:15" ht="19.5" customHeight="1"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5" t="s">
        <v>41</v>
      </c>
    </row>
    <row r="28" spans="2:15" ht="19.5" customHeight="1"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5" t="s">
        <v>42</v>
      </c>
    </row>
    <row r="29" spans="2:15" ht="19.5" customHeight="1">
      <c r="B29" s="11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5" t="s">
        <v>43</v>
      </c>
    </row>
    <row r="30" spans="2:15" ht="19.5" customHeight="1"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15" t="s">
        <v>44</v>
      </c>
    </row>
    <row r="31" spans="2:15" ht="19.5" customHeight="1">
      <c r="B31" s="11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15" t="s">
        <v>45</v>
      </c>
    </row>
    <row r="32" spans="2:15" ht="19.5" customHeight="1">
      <c r="B32" s="11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15" t="s">
        <v>46</v>
      </c>
    </row>
    <row r="33" spans="2:15" ht="19.5" customHeight="1">
      <c r="B33" s="11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5" t="s">
        <v>47</v>
      </c>
    </row>
    <row r="34" spans="2:15" ht="19.5" customHeight="1">
      <c r="B34" s="11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15" t="s">
        <v>48</v>
      </c>
    </row>
    <row r="35" spans="2:15" ht="19.5" customHeight="1">
      <c r="B35" s="11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15" t="s">
        <v>49</v>
      </c>
    </row>
    <row r="36" spans="2:15" ht="19.5" customHeight="1">
      <c r="B36" s="11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15" t="s">
        <v>50</v>
      </c>
    </row>
    <row r="37" spans="2:15" ht="19.5" customHeight="1">
      <c r="B37" s="11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15" t="s">
        <v>51</v>
      </c>
    </row>
    <row r="38" spans="2:15" ht="19.5" customHeight="1">
      <c r="B38" s="11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15" t="s">
        <v>52</v>
      </c>
    </row>
    <row r="39" spans="2:15" ht="19.5" customHeight="1">
      <c r="B39" s="11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5" t="s">
        <v>53</v>
      </c>
    </row>
    <row r="40" spans="2:15" ht="19.5" customHeight="1">
      <c r="B40" s="11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15" t="s">
        <v>54</v>
      </c>
    </row>
    <row r="41" spans="2:15" ht="19.5" customHeight="1">
      <c r="B41" s="11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5" t="s">
        <v>55</v>
      </c>
    </row>
    <row r="42" spans="2:15" ht="19.5" customHeight="1">
      <c r="B42" s="11"/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15" t="s">
        <v>56</v>
      </c>
    </row>
    <row r="43" spans="2:15" ht="19.5" customHeight="1">
      <c r="B43" s="11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15" t="s">
        <v>57</v>
      </c>
    </row>
    <row r="44" spans="2:15" ht="19.5" customHeight="1">
      <c r="B44" s="11">
        <f aca="true" t="shared" si="0" ref="B3:B57">AVERAGE(C44:N44)</f>
        <v>0.2936666666666667</v>
      </c>
      <c r="C44" s="12">
        <v>1.125</v>
      </c>
      <c r="D44" s="13">
        <v>0.062</v>
      </c>
      <c r="E44" s="13">
        <v>0.195</v>
      </c>
      <c r="F44" s="13">
        <v>0.26</v>
      </c>
      <c r="G44" s="13">
        <v>0.719</v>
      </c>
      <c r="H44" s="13">
        <v>0.429</v>
      </c>
      <c r="I44" s="13">
        <v>0.123</v>
      </c>
      <c r="J44" s="13">
        <v>0.26</v>
      </c>
      <c r="K44" s="13">
        <v>0.279</v>
      </c>
      <c r="L44" s="13">
        <v>0.072</v>
      </c>
      <c r="M44" s="13">
        <v>0</v>
      </c>
      <c r="N44" s="14">
        <v>0</v>
      </c>
      <c r="O44" s="15" t="s">
        <v>58</v>
      </c>
    </row>
    <row r="45" spans="2:15" ht="19.5" customHeight="1">
      <c r="B45" s="11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15" t="s">
        <v>59</v>
      </c>
    </row>
    <row r="46" spans="2:15" ht="19.5" customHeight="1">
      <c r="B46" s="11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15" t="s">
        <v>60</v>
      </c>
    </row>
    <row r="47" spans="2:15" ht="19.5" customHeight="1">
      <c r="B47" s="11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15" t="s">
        <v>61</v>
      </c>
    </row>
    <row r="48" spans="2:15" ht="19.5" customHeight="1">
      <c r="B48" s="11">
        <f t="shared" si="0"/>
        <v>0.43100000000000005</v>
      </c>
      <c r="C48" s="12">
        <v>0.795</v>
      </c>
      <c r="D48" s="13">
        <v>0.115</v>
      </c>
      <c r="E48" s="13">
        <v>0.215</v>
      </c>
      <c r="F48" s="13">
        <v>0.256</v>
      </c>
      <c r="G48" s="13">
        <v>0.901</v>
      </c>
      <c r="H48" s="13">
        <v>0.639</v>
      </c>
      <c r="I48" s="13">
        <v>0.615</v>
      </c>
      <c r="J48" s="13">
        <v>0.22</v>
      </c>
      <c r="K48" s="13">
        <v>0.577</v>
      </c>
      <c r="L48" s="13">
        <v>0.566</v>
      </c>
      <c r="M48" s="13">
        <v>0.147</v>
      </c>
      <c r="N48" s="14">
        <v>0.126</v>
      </c>
      <c r="O48" s="15" t="s">
        <v>62</v>
      </c>
    </row>
    <row r="49" spans="2:15" ht="19.5" customHeight="1">
      <c r="B49" s="11">
        <f t="shared" si="0"/>
        <v>0.5010833333333333</v>
      </c>
      <c r="C49" s="12">
        <v>0.61</v>
      </c>
      <c r="D49" s="13">
        <v>0.311</v>
      </c>
      <c r="E49" s="13">
        <v>0.363</v>
      </c>
      <c r="F49" s="13">
        <v>0.427</v>
      </c>
      <c r="G49" s="13">
        <v>0.54</v>
      </c>
      <c r="H49" s="13">
        <v>0.918</v>
      </c>
      <c r="I49" s="13">
        <v>0.469</v>
      </c>
      <c r="J49" s="13">
        <v>0.53</v>
      </c>
      <c r="K49" s="13">
        <v>0.257</v>
      </c>
      <c r="L49" s="13">
        <v>0.634</v>
      </c>
      <c r="M49" s="13">
        <v>0.669</v>
      </c>
      <c r="N49" s="14">
        <v>0.285</v>
      </c>
      <c r="O49" s="15" t="s">
        <v>63</v>
      </c>
    </row>
    <row r="50" spans="2:15" ht="19.5" customHeight="1">
      <c r="B50" s="11">
        <f t="shared" si="0"/>
        <v>0.25216666666666665</v>
      </c>
      <c r="C50" s="12">
        <v>0.203</v>
      </c>
      <c r="D50" s="13">
        <v>0.061</v>
      </c>
      <c r="E50" s="13">
        <v>0.131</v>
      </c>
      <c r="F50" s="13">
        <v>0.264</v>
      </c>
      <c r="G50" s="13">
        <v>0.237</v>
      </c>
      <c r="H50" s="13">
        <v>0.348</v>
      </c>
      <c r="I50" s="13">
        <v>0.331</v>
      </c>
      <c r="J50" s="13">
        <v>0.329</v>
      </c>
      <c r="K50" s="13">
        <v>0.379</v>
      </c>
      <c r="L50" s="13">
        <v>0.323</v>
      </c>
      <c r="M50" s="13">
        <v>0.229</v>
      </c>
      <c r="N50" s="14">
        <v>0.191</v>
      </c>
      <c r="O50" s="15" t="s">
        <v>64</v>
      </c>
    </row>
    <row r="51" spans="2:15" ht="19.5" customHeight="1">
      <c r="B51" s="11">
        <f t="shared" si="0"/>
        <v>0.31083333333333335</v>
      </c>
      <c r="C51" s="12">
        <v>0.279</v>
      </c>
      <c r="D51" s="13">
        <v>0.113</v>
      </c>
      <c r="E51" s="13">
        <v>0.199</v>
      </c>
      <c r="F51" s="13">
        <v>0.135</v>
      </c>
      <c r="G51" s="13">
        <v>0.829</v>
      </c>
      <c r="H51" s="13">
        <v>0.355</v>
      </c>
      <c r="I51" s="13">
        <v>0.194</v>
      </c>
      <c r="J51" s="13">
        <v>0.41</v>
      </c>
      <c r="K51" s="13">
        <v>0.269</v>
      </c>
      <c r="L51" s="13">
        <v>0.163</v>
      </c>
      <c r="M51" s="13">
        <v>0.488</v>
      </c>
      <c r="N51" s="14">
        <v>0.296</v>
      </c>
      <c r="O51" s="15" t="s">
        <v>65</v>
      </c>
    </row>
    <row r="52" spans="2:15" ht="19.5" customHeight="1">
      <c r="B52" s="11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15" t="s">
        <v>66</v>
      </c>
    </row>
    <row r="53" spans="2:15" ht="19.5" customHeight="1">
      <c r="B53" s="11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15" t="s">
        <v>67</v>
      </c>
    </row>
    <row r="54" spans="2:15" ht="19.5" customHeight="1">
      <c r="B54" s="11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15" t="s">
        <v>68</v>
      </c>
    </row>
    <row r="55" spans="2:15" ht="19.5" customHeight="1">
      <c r="B55" s="11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15" t="s">
        <v>69</v>
      </c>
    </row>
    <row r="56" spans="2:15" ht="19.5" customHeight="1">
      <c r="B56" s="11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15" t="s">
        <v>70</v>
      </c>
    </row>
    <row r="57" spans="2:15" ht="19.5" customHeight="1">
      <c r="B57" s="11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15" t="s">
        <v>71</v>
      </c>
    </row>
    <row r="58" spans="2:15" ht="19.5" customHeight="1">
      <c r="B58" s="11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15" t="s">
        <v>72</v>
      </c>
    </row>
    <row r="59" spans="2:15" ht="19.5" customHeight="1" thickBot="1">
      <c r="B59" s="11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  <c r="O59" s="19" t="s">
        <v>73</v>
      </c>
    </row>
    <row r="60" spans="2:15" ht="18.75">
      <c r="B60" s="20">
        <f>AVERAGE(C60:N60)</f>
        <v>0.35775</v>
      </c>
      <c r="C60" s="21">
        <f>AVERAGE(C3:C59)</f>
        <v>0.6023999999999999</v>
      </c>
      <c r="D60" s="21">
        <f>AVERAGE(D3:D59)</f>
        <v>0.1324</v>
      </c>
      <c r="E60" s="21">
        <f aca="true" t="shared" si="1" ref="E60:N60">AVERAGE(E3:E59)</f>
        <v>0.2206</v>
      </c>
      <c r="F60" s="21">
        <f t="shared" si="1"/>
        <v>0.2684</v>
      </c>
      <c r="G60" s="21">
        <f t="shared" si="1"/>
        <v>0.6452</v>
      </c>
      <c r="H60" s="21">
        <f t="shared" si="1"/>
        <v>0.5378000000000001</v>
      </c>
      <c r="I60" s="21">
        <f t="shared" si="1"/>
        <v>0.34639999999999993</v>
      </c>
      <c r="J60" s="21">
        <f t="shared" si="1"/>
        <v>0.3498</v>
      </c>
      <c r="K60" s="21">
        <f t="shared" si="1"/>
        <v>0.3522</v>
      </c>
      <c r="L60" s="21">
        <f t="shared" si="1"/>
        <v>0.35159999999999997</v>
      </c>
      <c r="M60" s="21">
        <f t="shared" si="1"/>
        <v>0.30660000000000004</v>
      </c>
      <c r="N60" s="21">
        <f t="shared" si="1"/>
        <v>0.17959999999999998</v>
      </c>
      <c r="O60" s="22" t="s">
        <v>74</v>
      </c>
    </row>
    <row r="61" spans="2:15" ht="18.75">
      <c r="B61" s="23">
        <f>MAX(C61:N61)</f>
        <v>1.125</v>
      </c>
      <c r="C61" s="24">
        <f>MAX(C3:C59)</f>
        <v>1.125</v>
      </c>
      <c r="D61" s="24">
        <f>MAX(D3:D59)</f>
        <v>0.311</v>
      </c>
      <c r="E61" s="24">
        <f aca="true" t="shared" si="2" ref="E61:N61">MAX(E3:E59)</f>
        <v>0.363</v>
      </c>
      <c r="F61" s="24">
        <f t="shared" si="2"/>
        <v>0.427</v>
      </c>
      <c r="G61" s="24">
        <f t="shared" si="2"/>
        <v>0.901</v>
      </c>
      <c r="H61" s="24">
        <f t="shared" si="2"/>
        <v>0.918</v>
      </c>
      <c r="I61" s="24">
        <f t="shared" si="2"/>
        <v>0.615</v>
      </c>
      <c r="J61" s="24">
        <f t="shared" si="2"/>
        <v>0.53</v>
      </c>
      <c r="K61" s="24">
        <f t="shared" si="2"/>
        <v>0.577</v>
      </c>
      <c r="L61" s="24">
        <f t="shared" si="2"/>
        <v>0.634</v>
      </c>
      <c r="M61" s="24">
        <f t="shared" si="2"/>
        <v>0.669</v>
      </c>
      <c r="N61" s="24">
        <f t="shared" si="2"/>
        <v>0.296</v>
      </c>
      <c r="O61" s="25" t="s">
        <v>75</v>
      </c>
    </row>
    <row r="62" spans="2:15" ht="19.5" thickBot="1">
      <c r="B62" s="26">
        <f>MIN(C62:N62)</f>
        <v>0</v>
      </c>
      <c r="C62" s="27">
        <f>MIN(C3:C59)</f>
        <v>0.203</v>
      </c>
      <c r="D62" s="27">
        <f>MIN(D3:D59)</f>
        <v>0.061</v>
      </c>
      <c r="E62" s="27">
        <f aca="true" t="shared" si="3" ref="E62:N62">MIN(E3:E59)</f>
        <v>0.131</v>
      </c>
      <c r="F62" s="27">
        <f t="shared" si="3"/>
        <v>0.135</v>
      </c>
      <c r="G62" s="27">
        <f t="shared" si="3"/>
        <v>0.237</v>
      </c>
      <c r="H62" s="27">
        <f t="shared" si="3"/>
        <v>0.348</v>
      </c>
      <c r="I62" s="27">
        <f t="shared" si="3"/>
        <v>0.123</v>
      </c>
      <c r="J62" s="27">
        <f t="shared" si="3"/>
        <v>0.22</v>
      </c>
      <c r="K62" s="27">
        <f t="shared" si="3"/>
        <v>0.257</v>
      </c>
      <c r="L62" s="27">
        <f t="shared" si="3"/>
        <v>0.072</v>
      </c>
      <c r="M62" s="27">
        <f t="shared" si="3"/>
        <v>0</v>
      </c>
      <c r="N62" s="27">
        <f t="shared" si="3"/>
        <v>0</v>
      </c>
      <c r="O62" s="28" t="s">
        <v>76</v>
      </c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قویدل آزاده</cp:lastModifiedBy>
  <dcterms:created xsi:type="dcterms:W3CDTF">2015-05-30T05:42:43Z</dcterms:created>
  <dcterms:modified xsi:type="dcterms:W3CDTF">2015-05-31T10:13:48Z</dcterms:modified>
  <cp:category/>
  <cp:version/>
  <cp:contentType/>
  <cp:contentStatus/>
</cp:coreProperties>
</file>